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195" windowWidth="25605" windowHeight="12300" tabRatio="500" activeTab="0"/>
  </bookViews>
  <sheets>
    <sheet name="Demo " sheetId="1" r:id="rId1"/>
  </sheets>
  <definedNames/>
  <calcPr fullCalcOnLoad="1"/>
</workbook>
</file>

<file path=xl/sharedStrings.xml><?xml version="1.0" encoding="utf-8"?>
<sst xmlns="http://schemas.openxmlformats.org/spreadsheetml/2006/main" count="64" uniqueCount="27">
  <si>
    <t>Qty</t>
  </si>
  <si>
    <t>Fee</t>
  </si>
  <si>
    <t>Date</t>
  </si>
  <si>
    <t>Profit/Loss</t>
  </si>
  <si>
    <t xml:space="preserve"> </t>
  </si>
  <si>
    <t>Payout</t>
  </si>
  <si>
    <t>Binary Name</t>
  </si>
  <si>
    <t>Method</t>
  </si>
  <si>
    <t>Cost</t>
  </si>
  <si>
    <t>Risk Total</t>
  </si>
  <si>
    <t>Buy/Sell</t>
  </si>
  <si>
    <t>APEX</t>
  </si>
  <si>
    <t>Total</t>
  </si>
  <si>
    <t>Instructions:</t>
  </si>
  <si>
    <t>Date file will be autofilled with today's Date</t>
  </si>
  <si>
    <t>Buy/Sell - enter if you are Buying or Sellng</t>
  </si>
  <si>
    <t>Binary Name - Enter the Binary Name</t>
  </si>
  <si>
    <t>Risk Total - Total your are Risking</t>
  </si>
  <si>
    <t>Qty - Number of Contracts</t>
  </si>
  <si>
    <t>Fee - Is the Fee Nadex is Charging and will be updated automatically</t>
  </si>
  <si>
    <t>Cost - This is the Total cost including the Fee and will be automatically updated</t>
  </si>
  <si>
    <t>Column I - Buy/Sell will populate correctly once Column B is inputed</t>
  </si>
  <si>
    <t>Column J - Binary will populate with exactly what you put in Column C</t>
  </si>
  <si>
    <t>Column K - Fee will automatically update once you input the Quanty of Contracts</t>
  </si>
  <si>
    <t>Payout - Total Payout you received once the contract is settled</t>
  </si>
  <si>
    <t>Profit/Loss - Will Update Automatically once you enter in the Payout Amout</t>
  </si>
  <si>
    <t>Method - What method did you use?  APEX, PC (Premium Collection), EPC, Experation PC), etc.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</si>
</sst>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&quot;$&quot;#,##0.00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33" borderId="0" xfId="0" applyFill="1" applyAlignment="1">
      <alignment/>
    </xf>
    <xf numFmtId="2" fontId="33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33" fillId="0" borderId="0" xfId="0" applyNumberFormat="1" applyFont="1" applyAlignment="1">
      <alignment/>
    </xf>
    <xf numFmtId="1" fontId="0" fillId="0" borderId="0" xfId="0" applyNumberFormat="1" applyAlignment="1">
      <alignment/>
    </xf>
    <xf numFmtId="14" fontId="33" fillId="0" borderId="0" xfId="0" applyNumberFormat="1" applyFont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33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33" fillId="0" borderId="0" xfId="0" applyFont="1" applyAlignment="1">
      <alignment horizontal="center"/>
    </xf>
    <xf numFmtId="165" fontId="33" fillId="0" borderId="0" xfId="0" applyNumberFormat="1" applyFont="1" applyAlignment="1">
      <alignment horizontal="center"/>
    </xf>
    <xf numFmtId="14" fontId="3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8.50390625" style="8" customWidth="1"/>
    <col min="2" max="2" width="8.00390625" style="0" customWidth="1"/>
    <col min="3" max="3" width="32.625" style="0" customWidth="1"/>
    <col min="4" max="4" width="11.125" style="4" customWidth="1"/>
    <col min="5" max="5" width="7.125" style="6" customWidth="1"/>
    <col min="6" max="6" width="7.50390625" style="4" customWidth="1"/>
    <col min="7" max="7" width="10.875" style="9" customWidth="1"/>
    <col min="8" max="8" width="4.00390625" style="2" customWidth="1"/>
    <col min="9" max="9" width="8.50390625" style="8" customWidth="1"/>
    <col min="10" max="10" width="37.625" style="0" customWidth="1"/>
    <col min="11" max="11" width="7.375" style="4" customWidth="1"/>
    <col min="12" max="12" width="15.125" style="9" customWidth="1"/>
    <col min="13" max="13" width="3.00390625" style="2" customWidth="1"/>
    <col min="14" max="14" width="12.375" style="9" customWidth="1"/>
    <col min="15" max="15" width="12.50390625" style="0" customWidth="1"/>
    <col min="16" max="16" width="10.875" style="9" customWidth="1"/>
    <col min="17" max="16384" width="11.00390625" style="0" customWidth="1"/>
  </cols>
  <sheetData>
    <row r="1" spans="1:15" ht="15.75">
      <c r="A1" s="14" t="s">
        <v>2</v>
      </c>
      <c r="B1" s="1" t="s">
        <v>10</v>
      </c>
      <c r="C1" s="12" t="s">
        <v>6</v>
      </c>
      <c r="D1" s="3" t="s">
        <v>9</v>
      </c>
      <c r="E1" s="5" t="s">
        <v>0</v>
      </c>
      <c r="F1" s="3" t="s">
        <v>1</v>
      </c>
      <c r="G1" s="10" t="s">
        <v>8</v>
      </c>
      <c r="I1" s="1" t="s">
        <v>10</v>
      </c>
      <c r="J1" s="12" t="s">
        <v>6</v>
      </c>
      <c r="K1" s="3" t="s">
        <v>1</v>
      </c>
      <c r="L1" s="13" t="s">
        <v>5</v>
      </c>
      <c r="N1" s="13" t="s">
        <v>3</v>
      </c>
      <c r="O1" s="12" t="s">
        <v>7</v>
      </c>
    </row>
    <row r="2" spans="1:16" ht="15.75">
      <c r="A2" s="8" t="str">
        <f ca="1">IF(E2&gt;0,TODAY()," ")</f>
        <v> </v>
      </c>
      <c r="F2" s="4">
        <f>IF(E2&gt;9,9,E2*0.9)</f>
        <v>0</v>
      </c>
      <c r="G2" s="9">
        <f>D2+F2</f>
        <v>0</v>
      </c>
      <c r="I2" s="4" t="str">
        <f>IF(B2="Buy","Sell","Buy")</f>
        <v>Buy</v>
      </c>
      <c r="J2">
        <f>C2</f>
        <v>0</v>
      </c>
      <c r="K2" s="4">
        <f>F2</f>
        <v>0</v>
      </c>
      <c r="L2" s="9" t="s">
        <v>4</v>
      </c>
      <c r="N2" s="11">
        <f aca="true" t="shared" si="0" ref="N2:N18">IF(F2=0,0,(L2-K2)-G2)</f>
        <v>0</v>
      </c>
      <c r="O2" t="s">
        <v>11</v>
      </c>
      <c r="P2" s="9" t="s">
        <v>4</v>
      </c>
    </row>
    <row r="3" spans="1:14" ht="15.75">
      <c r="A3" s="8" t="str">
        <f ca="1">IF(E3&gt;0,TODAY()," ")</f>
        <v> </v>
      </c>
      <c r="F3" s="4">
        <f>IF(E3&gt;9,9,E3*0.9)</f>
        <v>0</v>
      </c>
      <c r="G3" s="9">
        <f>D3+F3</f>
        <v>0</v>
      </c>
      <c r="I3" s="4" t="str">
        <f>IF(B3="Buy","Sell","Buy")</f>
        <v>Buy</v>
      </c>
      <c r="J3">
        <f>C3</f>
        <v>0</v>
      </c>
      <c r="K3" s="4">
        <f>F3</f>
        <v>0</v>
      </c>
      <c r="L3" s="9" t="s">
        <v>4</v>
      </c>
      <c r="N3" s="11">
        <f t="shared" si="0"/>
        <v>0</v>
      </c>
    </row>
    <row r="4" spans="1:14" ht="15.75">
      <c r="A4" s="8" t="str">
        <f aca="true" ca="1" t="shared" si="1" ref="A4:A30">IF(E4&gt;0,TODAY()," ")</f>
        <v> </v>
      </c>
      <c r="F4" s="4">
        <f>IF(E4&gt;9,9,E4*0.9)</f>
        <v>0</v>
      </c>
      <c r="G4" s="9">
        <f>D4+F4</f>
        <v>0</v>
      </c>
      <c r="I4" s="4" t="str">
        <f>IF(B4="Buy","Sell","Buy")</f>
        <v>Buy</v>
      </c>
      <c r="J4">
        <f>C4</f>
        <v>0</v>
      </c>
      <c r="K4" s="4">
        <f>F4</f>
        <v>0</v>
      </c>
      <c r="L4" s="9" t="s">
        <v>4</v>
      </c>
      <c r="N4" s="11">
        <f t="shared" si="0"/>
        <v>0</v>
      </c>
    </row>
    <row r="5" spans="1:14" ht="15.75">
      <c r="A5" s="8" t="str">
        <f ca="1" t="shared" si="1"/>
        <v> </v>
      </c>
      <c r="F5" s="4">
        <f>IF(E5&gt;9,9,E5*0.9)</f>
        <v>0</v>
      </c>
      <c r="G5" s="9">
        <f>D5+F5</f>
        <v>0</v>
      </c>
      <c r="I5" s="4" t="str">
        <f>IF(B5="Buy","Sell","Buy")</f>
        <v>Buy</v>
      </c>
      <c r="J5">
        <f>C5</f>
        <v>0</v>
      </c>
      <c r="K5" s="4">
        <f>F5</f>
        <v>0</v>
      </c>
      <c r="L5" s="9" t="s">
        <v>4</v>
      </c>
      <c r="N5" s="11">
        <f t="shared" si="0"/>
        <v>0</v>
      </c>
    </row>
    <row r="6" spans="1:14" ht="15.75">
      <c r="A6" s="8" t="str">
        <f ca="1" t="shared" si="1"/>
        <v> </v>
      </c>
      <c r="F6" s="4">
        <f>IF(E6&gt;9,9,E6*0.9)</f>
        <v>0</v>
      </c>
      <c r="G6" s="9">
        <f>D6+F6</f>
        <v>0</v>
      </c>
      <c r="I6" s="4" t="str">
        <f>IF(B6="Buy","Sell","Buy")</f>
        <v>Buy</v>
      </c>
      <c r="J6">
        <f>C6</f>
        <v>0</v>
      </c>
      <c r="K6" s="4">
        <f>F6</f>
        <v>0</v>
      </c>
      <c r="L6" s="9" t="s">
        <v>4</v>
      </c>
      <c r="N6" s="11">
        <f t="shared" si="0"/>
        <v>0</v>
      </c>
    </row>
    <row r="7" spans="1:16" ht="15.75">
      <c r="A7" s="8" t="str">
        <f ca="1" t="shared" si="1"/>
        <v> </v>
      </c>
      <c r="F7" s="4">
        <f aca="true" t="shared" si="2" ref="F7:F18">IF(E7&gt;9,9,E7*0.9)</f>
        <v>0</v>
      </c>
      <c r="G7" s="9">
        <f aca="true" t="shared" si="3" ref="G7:G18">D7+F7</f>
        <v>0</v>
      </c>
      <c r="I7" s="4" t="str">
        <f aca="true" t="shared" si="4" ref="I7:I18">IF(B7="Buy","Sell","Buy")</f>
        <v>Buy</v>
      </c>
      <c r="J7">
        <f aca="true" t="shared" si="5" ref="J7:J18">C7</f>
        <v>0</v>
      </c>
      <c r="K7" s="4">
        <f aca="true" t="shared" si="6" ref="K7:K18">F7</f>
        <v>0</v>
      </c>
      <c r="L7" s="9" t="s">
        <v>4</v>
      </c>
      <c r="N7" s="11">
        <f t="shared" si="0"/>
        <v>0</v>
      </c>
      <c r="P7" s="9" t="s">
        <v>4</v>
      </c>
    </row>
    <row r="8" spans="1:14" ht="15.75">
      <c r="A8" s="8" t="str">
        <f ca="1" t="shared" si="1"/>
        <v> </v>
      </c>
      <c r="F8" s="4">
        <f t="shared" si="2"/>
        <v>0</v>
      </c>
      <c r="G8" s="9">
        <f t="shared" si="3"/>
        <v>0</v>
      </c>
      <c r="I8" s="4" t="str">
        <f t="shared" si="4"/>
        <v>Buy</v>
      </c>
      <c r="J8">
        <f t="shared" si="5"/>
        <v>0</v>
      </c>
      <c r="K8" s="4">
        <f t="shared" si="6"/>
        <v>0</v>
      </c>
      <c r="L8" s="9" t="s">
        <v>4</v>
      </c>
      <c r="N8" s="11">
        <f t="shared" si="0"/>
        <v>0</v>
      </c>
    </row>
    <row r="9" spans="1:16" ht="15.75">
      <c r="A9" s="8" t="str">
        <f ca="1" t="shared" si="1"/>
        <v> </v>
      </c>
      <c r="F9" s="4">
        <f t="shared" si="2"/>
        <v>0</v>
      </c>
      <c r="G9" s="9">
        <f t="shared" si="3"/>
        <v>0</v>
      </c>
      <c r="I9" s="4" t="str">
        <f t="shared" si="4"/>
        <v>Buy</v>
      </c>
      <c r="J9">
        <f t="shared" si="5"/>
        <v>0</v>
      </c>
      <c r="K9" s="4">
        <f t="shared" si="6"/>
        <v>0</v>
      </c>
      <c r="L9" s="9" t="s">
        <v>4</v>
      </c>
      <c r="N9" s="11">
        <f t="shared" si="0"/>
        <v>0</v>
      </c>
      <c r="P9" s="9" t="s">
        <v>4</v>
      </c>
    </row>
    <row r="10" spans="1:14" ht="15.75">
      <c r="A10" s="8" t="str">
        <f ca="1" t="shared" si="1"/>
        <v> </v>
      </c>
      <c r="F10" s="4">
        <f t="shared" si="2"/>
        <v>0</v>
      </c>
      <c r="G10" s="9">
        <f t="shared" si="3"/>
        <v>0</v>
      </c>
      <c r="I10" s="4" t="str">
        <f t="shared" si="4"/>
        <v>Buy</v>
      </c>
      <c r="J10">
        <f t="shared" si="5"/>
        <v>0</v>
      </c>
      <c r="K10" s="4">
        <f t="shared" si="6"/>
        <v>0</v>
      </c>
      <c r="L10" s="9" t="s">
        <v>4</v>
      </c>
      <c r="N10" s="11">
        <f t="shared" si="0"/>
        <v>0</v>
      </c>
    </row>
    <row r="11" spans="1:14" ht="15.75">
      <c r="A11" s="8" t="str">
        <f ca="1" t="shared" si="1"/>
        <v> </v>
      </c>
      <c r="F11" s="4">
        <f t="shared" si="2"/>
        <v>0</v>
      </c>
      <c r="G11" s="9">
        <f t="shared" si="3"/>
        <v>0</v>
      </c>
      <c r="I11" s="4" t="str">
        <f t="shared" si="4"/>
        <v>Buy</v>
      </c>
      <c r="J11">
        <f t="shared" si="5"/>
        <v>0</v>
      </c>
      <c r="K11" s="4">
        <f t="shared" si="6"/>
        <v>0</v>
      </c>
      <c r="L11" s="9" t="s">
        <v>4</v>
      </c>
      <c r="N11" s="11">
        <f t="shared" si="0"/>
        <v>0</v>
      </c>
    </row>
    <row r="12" spans="1:14" ht="15.75">
      <c r="A12" s="8" t="str">
        <f ca="1" t="shared" si="1"/>
        <v> </v>
      </c>
      <c r="F12" s="4">
        <f t="shared" si="2"/>
        <v>0</v>
      </c>
      <c r="G12" s="9">
        <f t="shared" si="3"/>
        <v>0</v>
      </c>
      <c r="I12" s="4" t="str">
        <f t="shared" si="4"/>
        <v>Buy</v>
      </c>
      <c r="J12">
        <f t="shared" si="5"/>
        <v>0</v>
      </c>
      <c r="K12" s="4">
        <f t="shared" si="6"/>
        <v>0</v>
      </c>
      <c r="L12" s="9" t="s">
        <v>4</v>
      </c>
      <c r="N12" s="11">
        <f t="shared" si="0"/>
        <v>0</v>
      </c>
    </row>
    <row r="13" spans="1:14" ht="15.75">
      <c r="A13" s="8" t="str">
        <f ca="1" t="shared" si="1"/>
        <v> </v>
      </c>
      <c r="F13" s="4">
        <f t="shared" si="2"/>
        <v>0</v>
      </c>
      <c r="G13" s="9">
        <f t="shared" si="3"/>
        <v>0</v>
      </c>
      <c r="I13" s="4" t="str">
        <f t="shared" si="4"/>
        <v>Buy</v>
      </c>
      <c r="J13">
        <f t="shared" si="5"/>
        <v>0</v>
      </c>
      <c r="K13" s="4">
        <f t="shared" si="6"/>
        <v>0</v>
      </c>
      <c r="L13" s="9" t="s">
        <v>4</v>
      </c>
      <c r="N13" s="11">
        <f t="shared" si="0"/>
        <v>0</v>
      </c>
    </row>
    <row r="14" spans="1:14" ht="15.75">
      <c r="A14" s="8" t="str">
        <f ca="1" t="shared" si="1"/>
        <v> </v>
      </c>
      <c r="F14" s="4">
        <f t="shared" si="2"/>
        <v>0</v>
      </c>
      <c r="G14" s="9">
        <f t="shared" si="3"/>
        <v>0</v>
      </c>
      <c r="I14" s="4" t="str">
        <f t="shared" si="4"/>
        <v>Buy</v>
      </c>
      <c r="J14">
        <f t="shared" si="5"/>
        <v>0</v>
      </c>
      <c r="K14" s="4">
        <f t="shared" si="6"/>
        <v>0</v>
      </c>
      <c r="L14" s="9" t="s">
        <v>4</v>
      </c>
      <c r="N14" s="11">
        <f t="shared" si="0"/>
        <v>0</v>
      </c>
    </row>
    <row r="15" spans="1:14" ht="15.75">
      <c r="A15" s="8" t="str">
        <f ca="1" t="shared" si="1"/>
        <v> </v>
      </c>
      <c r="F15" s="4">
        <f t="shared" si="2"/>
        <v>0</v>
      </c>
      <c r="G15" s="9">
        <f t="shared" si="3"/>
        <v>0</v>
      </c>
      <c r="I15" s="4" t="str">
        <f t="shared" si="4"/>
        <v>Buy</v>
      </c>
      <c r="J15">
        <f t="shared" si="5"/>
        <v>0</v>
      </c>
      <c r="K15" s="4">
        <f t="shared" si="6"/>
        <v>0</v>
      </c>
      <c r="L15" s="9" t="s">
        <v>4</v>
      </c>
      <c r="N15" s="11">
        <f t="shared" si="0"/>
        <v>0</v>
      </c>
    </row>
    <row r="16" spans="1:14" ht="15.75">
      <c r="A16" s="8" t="str">
        <f ca="1" t="shared" si="1"/>
        <v> </v>
      </c>
      <c r="F16" s="4">
        <f t="shared" si="2"/>
        <v>0</v>
      </c>
      <c r="G16" s="9">
        <f t="shared" si="3"/>
        <v>0</v>
      </c>
      <c r="I16" s="4" t="str">
        <f t="shared" si="4"/>
        <v>Buy</v>
      </c>
      <c r="J16">
        <f t="shared" si="5"/>
        <v>0</v>
      </c>
      <c r="K16" s="4">
        <f t="shared" si="6"/>
        <v>0</v>
      </c>
      <c r="L16" s="9" t="s">
        <v>4</v>
      </c>
      <c r="N16" s="11">
        <f t="shared" si="0"/>
        <v>0</v>
      </c>
    </row>
    <row r="17" spans="1:14" ht="15.75">
      <c r="A17" s="8" t="str">
        <f ca="1" t="shared" si="1"/>
        <v> </v>
      </c>
      <c r="F17" s="4">
        <f t="shared" si="2"/>
        <v>0</v>
      </c>
      <c r="G17" s="9">
        <f t="shared" si="3"/>
        <v>0</v>
      </c>
      <c r="I17" s="4" t="str">
        <f t="shared" si="4"/>
        <v>Buy</v>
      </c>
      <c r="J17">
        <f t="shared" si="5"/>
        <v>0</v>
      </c>
      <c r="K17" s="4">
        <f t="shared" si="6"/>
        <v>0</v>
      </c>
      <c r="L17" s="9" t="s">
        <v>4</v>
      </c>
      <c r="N17" s="11">
        <f t="shared" si="0"/>
        <v>0</v>
      </c>
    </row>
    <row r="18" spans="1:14" ht="15.75">
      <c r="A18" s="8" t="str">
        <f ca="1" t="shared" si="1"/>
        <v> </v>
      </c>
      <c r="F18" s="4">
        <f t="shared" si="2"/>
        <v>0</v>
      </c>
      <c r="G18" s="9">
        <f t="shared" si="3"/>
        <v>0</v>
      </c>
      <c r="I18" s="4" t="str">
        <f t="shared" si="4"/>
        <v>Buy</v>
      </c>
      <c r="J18">
        <f t="shared" si="5"/>
        <v>0</v>
      </c>
      <c r="K18" s="4">
        <f t="shared" si="6"/>
        <v>0</v>
      </c>
      <c r="L18" s="9" t="s">
        <v>4</v>
      </c>
      <c r="N18" s="11">
        <f t="shared" si="0"/>
        <v>0</v>
      </c>
    </row>
    <row r="19" spans="1:14" ht="15.75">
      <c r="A19" s="8" t="str">
        <f ca="1" t="shared" si="1"/>
        <v> </v>
      </c>
      <c r="F19" s="4">
        <f aca="true" t="shared" si="7" ref="F19:F30">IF(E19&gt;9,9,E19*0.9)</f>
        <v>0</v>
      </c>
      <c r="G19" s="9">
        <f aca="true" t="shared" si="8" ref="G19:G30">D19+F19</f>
        <v>0</v>
      </c>
      <c r="I19" s="4" t="str">
        <f aca="true" t="shared" si="9" ref="I19:I30">IF(B19="Buy","Sell","Buy")</f>
        <v>Buy</v>
      </c>
      <c r="J19">
        <f aca="true" t="shared" si="10" ref="J19:J30">C19</f>
        <v>0</v>
      </c>
      <c r="K19" s="4">
        <f aca="true" t="shared" si="11" ref="K19:K30">F19</f>
        <v>0</v>
      </c>
      <c r="L19" s="9" t="s">
        <v>4</v>
      </c>
      <c r="N19" s="11">
        <f aca="true" t="shared" si="12" ref="N19:N30">IF(F19=0,0,(L19-K19)-G19)</f>
        <v>0</v>
      </c>
    </row>
    <row r="20" spans="1:16" ht="15.75">
      <c r="A20" s="8" t="str">
        <f ca="1" t="shared" si="1"/>
        <v> </v>
      </c>
      <c r="F20" s="4">
        <f t="shared" si="7"/>
        <v>0</v>
      </c>
      <c r="G20" s="9">
        <f t="shared" si="8"/>
        <v>0</v>
      </c>
      <c r="I20" s="4" t="str">
        <f t="shared" si="9"/>
        <v>Buy</v>
      </c>
      <c r="J20">
        <f t="shared" si="10"/>
        <v>0</v>
      </c>
      <c r="K20" s="4">
        <f t="shared" si="11"/>
        <v>0</v>
      </c>
      <c r="L20" s="9" t="s">
        <v>4</v>
      </c>
      <c r="N20" s="11">
        <f t="shared" si="12"/>
        <v>0</v>
      </c>
      <c r="O20" s="9" t="s">
        <v>4</v>
      </c>
      <c r="P20" s="9" t="s">
        <v>4</v>
      </c>
    </row>
    <row r="21" spans="1:14" ht="15.75">
      <c r="A21" s="8" t="str">
        <f ca="1" t="shared" si="1"/>
        <v> </v>
      </c>
      <c r="F21" s="4">
        <f t="shared" si="7"/>
        <v>0</v>
      </c>
      <c r="G21" s="9">
        <f t="shared" si="8"/>
        <v>0</v>
      </c>
      <c r="I21" s="4" t="str">
        <f t="shared" si="9"/>
        <v>Buy</v>
      </c>
      <c r="J21">
        <f t="shared" si="10"/>
        <v>0</v>
      </c>
      <c r="K21" s="4">
        <f t="shared" si="11"/>
        <v>0</v>
      </c>
      <c r="L21" s="9" t="s">
        <v>4</v>
      </c>
      <c r="N21" s="11">
        <f t="shared" si="12"/>
        <v>0</v>
      </c>
    </row>
    <row r="22" spans="1:14" ht="15.75">
      <c r="A22" s="8" t="str">
        <f ca="1" t="shared" si="1"/>
        <v> </v>
      </c>
      <c r="F22" s="4">
        <f t="shared" si="7"/>
        <v>0</v>
      </c>
      <c r="G22" s="9">
        <f t="shared" si="8"/>
        <v>0</v>
      </c>
      <c r="I22" s="4" t="str">
        <f t="shared" si="9"/>
        <v>Buy</v>
      </c>
      <c r="J22">
        <f t="shared" si="10"/>
        <v>0</v>
      </c>
      <c r="K22" s="4">
        <f t="shared" si="11"/>
        <v>0</v>
      </c>
      <c r="L22" s="9" t="s">
        <v>4</v>
      </c>
      <c r="N22" s="11">
        <f t="shared" si="12"/>
        <v>0</v>
      </c>
    </row>
    <row r="23" spans="1:14" ht="15.75">
      <c r="A23" s="8" t="str">
        <f ca="1" t="shared" si="1"/>
        <v> </v>
      </c>
      <c r="F23" s="4">
        <f t="shared" si="7"/>
        <v>0</v>
      </c>
      <c r="G23" s="9">
        <f t="shared" si="8"/>
        <v>0</v>
      </c>
      <c r="I23" s="4" t="str">
        <f t="shared" si="9"/>
        <v>Buy</v>
      </c>
      <c r="J23">
        <f t="shared" si="10"/>
        <v>0</v>
      </c>
      <c r="K23" s="4">
        <f t="shared" si="11"/>
        <v>0</v>
      </c>
      <c r="L23" s="9" t="s">
        <v>4</v>
      </c>
      <c r="N23" s="11">
        <f t="shared" si="12"/>
        <v>0</v>
      </c>
    </row>
    <row r="24" spans="1:14" ht="15.75">
      <c r="A24" s="8" t="str">
        <f ca="1" t="shared" si="1"/>
        <v> </v>
      </c>
      <c r="F24" s="4">
        <f t="shared" si="7"/>
        <v>0</v>
      </c>
      <c r="G24" s="9">
        <f t="shared" si="8"/>
        <v>0</v>
      </c>
      <c r="I24" s="4" t="str">
        <f t="shared" si="9"/>
        <v>Buy</v>
      </c>
      <c r="J24">
        <f t="shared" si="10"/>
        <v>0</v>
      </c>
      <c r="K24" s="4">
        <f t="shared" si="11"/>
        <v>0</v>
      </c>
      <c r="L24" s="9" t="s">
        <v>4</v>
      </c>
      <c r="N24" s="11">
        <f t="shared" si="12"/>
        <v>0</v>
      </c>
    </row>
    <row r="25" spans="1:14" ht="15.75">
      <c r="A25" s="8" t="str">
        <f ca="1" t="shared" si="1"/>
        <v> </v>
      </c>
      <c r="F25" s="4">
        <f t="shared" si="7"/>
        <v>0</v>
      </c>
      <c r="G25" s="9">
        <f t="shared" si="8"/>
        <v>0</v>
      </c>
      <c r="I25" s="4" t="str">
        <f t="shared" si="9"/>
        <v>Buy</v>
      </c>
      <c r="J25">
        <f t="shared" si="10"/>
        <v>0</v>
      </c>
      <c r="K25" s="4">
        <f t="shared" si="11"/>
        <v>0</v>
      </c>
      <c r="L25" s="9" t="s">
        <v>4</v>
      </c>
      <c r="N25" s="11">
        <f t="shared" si="12"/>
        <v>0</v>
      </c>
    </row>
    <row r="26" spans="1:14" ht="15.75">
      <c r="A26" s="8" t="str">
        <f ca="1" t="shared" si="1"/>
        <v> </v>
      </c>
      <c r="F26" s="4">
        <f t="shared" si="7"/>
        <v>0</v>
      </c>
      <c r="G26" s="9">
        <f t="shared" si="8"/>
        <v>0</v>
      </c>
      <c r="I26" s="4" t="str">
        <f t="shared" si="9"/>
        <v>Buy</v>
      </c>
      <c r="J26">
        <f t="shared" si="10"/>
        <v>0</v>
      </c>
      <c r="K26" s="4">
        <f t="shared" si="11"/>
        <v>0</v>
      </c>
      <c r="L26" s="9" t="s">
        <v>4</v>
      </c>
      <c r="N26" s="11">
        <f t="shared" si="12"/>
        <v>0</v>
      </c>
    </row>
    <row r="27" spans="1:14" ht="15.75">
      <c r="A27" s="8" t="str">
        <f ca="1" t="shared" si="1"/>
        <v> </v>
      </c>
      <c r="F27" s="4">
        <f t="shared" si="7"/>
        <v>0</v>
      </c>
      <c r="G27" s="9">
        <f t="shared" si="8"/>
        <v>0</v>
      </c>
      <c r="I27" s="4" t="str">
        <f t="shared" si="9"/>
        <v>Buy</v>
      </c>
      <c r="J27">
        <f t="shared" si="10"/>
        <v>0</v>
      </c>
      <c r="K27" s="4">
        <f t="shared" si="11"/>
        <v>0</v>
      </c>
      <c r="L27" s="9" t="s">
        <v>4</v>
      </c>
      <c r="N27" s="11">
        <f t="shared" si="12"/>
        <v>0</v>
      </c>
    </row>
    <row r="28" spans="1:15" ht="15.75">
      <c r="A28" s="8" t="str">
        <f ca="1" t="shared" si="1"/>
        <v> </v>
      </c>
      <c r="F28" s="4">
        <f t="shared" si="7"/>
        <v>0</v>
      </c>
      <c r="G28" s="9">
        <f t="shared" si="8"/>
        <v>0</v>
      </c>
      <c r="I28" s="4" t="str">
        <f t="shared" si="9"/>
        <v>Buy</v>
      </c>
      <c r="J28">
        <f t="shared" si="10"/>
        <v>0</v>
      </c>
      <c r="K28" s="4">
        <f t="shared" si="11"/>
        <v>0</v>
      </c>
      <c r="L28" s="9" t="s">
        <v>4</v>
      </c>
      <c r="N28" s="11">
        <f t="shared" si="12"/>
        <v>0</v>
      </c>
      <c r="O28" s="9" t="s">
        <v>4</v>
      </c>
    </row>
    <row r="29" spans="1:14" ht="15.75">
      <c r="A29" s="8" t="str">
        <f ca="1" t="shared" si="1"/>
        <v> </v>
      </c>
      <c r="F29" s="4">
        <f t="shared" si="7"/>
        <v>0</v>
      </c>
      <c r="G29" s="9">
        <f t="shared" si="8"/>
        <v>0</v>
      </c>
      <c r="I29" s="4" t="str">
        <f t="shared" si="9"/>
        <v>Buy</v>
      </c>
      <c r="J29">
        <f t="shared" si="10"/>
        <v>0</v>
      </c>
      <c r="K29" s="4">
        <f t="shared" si="11"/>
        <v>0</v>
      </c>
      <c r="L29" s="9" t="s">
        <v>4</v>
      </c>
      <c r="N29" s="11">
        <f t="shared" si="12"/>
        <v>0</v>
      </c>
    </row>
    <row r="30" spans="1:14" ht="15.75">
      <c r="A30" s="8" t="str">
        <f ca="1" t="shared" si="1"/>
        <v> </v>
      </c>
      <c r="F30" s="4">
        <f t="shared" si="7"/>
        <v>0</v>
      </c>
      <c r="G30" s="9">
        <f t="shared" si="8"/>
        <v>0</v>
      </c>
      <c r="I30" s="4" t="str">
        <f t="shared" si="9"/>
        <v>Buy</v>
      </c>
      <c r="J30">
        <f t="shared" si="10"/>
        <v>0</v>
      </c>
      <c r="K30" s="4">
        <f t="shared" si="11"/>
        <v>0</v>
      </c>
      <c r="L30" s="9" t="s">
        <v>4</v>
      </c>
      <c r="N30" s="11">
        <f t="shared" si="12"/>
        <v>0</v>
      </c>
    </row>
    <row r="32" spans="14:15" ht="15.75">
      <c r="N32" s="9">
        <f>SUM(N14:N30)</f>
        <v>0</v>
      </c>
      <c r="O32" s="9" t="s">
        <v>12</v>
      </c>
    </row>
    <row r="36" ht="15.75">
      <c r="A36" s="7" t="s">
        <v>13</v>
      </c>
    </row>
    <row r="37" ht="15.75">
      <c r="A37" s="8" t="s">
        <v>14</v>
      </c>
    </row>
    <row r="38" ht="15.75">
      <c r="A38" s="8" t="s">
        <v>15</v>
      </c>
    </row>
    <row r="39" ht="15.75">
      <c r="A39" s="8" t="s">
        <v>16</v>
      </c>
    </row>
    <row r="40" ht="15.75">
      <c r="A40" s="8" t="s">
        <v>17</v>
      </c>
    </row>
    <row r="41" ht="15.75">
      <c r="A41" s="8" t="s">
        <v>18</v>
      </c>
    </row>
    <row r="42" ht="15.75">
      <c r="A42" s="8" t="s">
        <v>19</v>
      </c>
    </row>
    <row r="43" ht="15.75">
      <c r="A43" s="8" t="s">
        <v>20</v>
      </c>
    </row>
    <row r="44" ht="15.75">
      <c r="A44" s="8" t="s">
        <v>21</v>
      </c>
    </row>
    <row r="45" ht="15.75">
      <c r="A45" s="8" t="s">
        <v>22</v>
      </c>
    </row>
    <row r="46" ht="15.75">
      <c r="A46" s="8" t="s">
        <v>23</v>
      </c>
    </row>
    <row r="47" ht="15.75">
      <c r="A47" s="8" t="s">
        <v>24</v>
      </c>
    </row>
    <row r="48" ht="15.75">
      <c r="A48" s="8" t="s">
        <v>25</v>
      </c>
    </row>
    <row r="49" ht="15.75">
      <c r="A49" s="8" t="s">
        <v>26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</dc:creator>
  <cp:keywords/>
  <dc:description/>
  <cp:lastModifiedBy>Darby Simoneaux</cp:lastModifiedBy>
  <dcterms:created xsi:type="dcterms:W3CDTF">2013-07-19T11:19:51Z</dcterms:created>
  <dcterms:modified xsi:type="dcterms:W3CDTF">2013-07-22T20:24:04Z</dcterms:modified>
  <cp:category/>
  <cp:version/>
  <cp:contentType/>
  <cp:contentStatus/>
</cp:coreProperties>
</file>